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475" windowHeight="10035" activeTab="2"/>
  </bookViews>
  <sheets>
    <sheet name="Piger 10 &amp; Yn" sheetId="1" r:id="rId1"/>
    <sheet name="Piger 11 - 12" sheetId="2" r:id="rId2"/>
    <sheet name="Piger 13 - 14" sheetId="3" r:id="rId3"/>
    <sheet name="Drenge 10 &amp; Yn" sheetId="4" r:id="rId4"/>
    <sheet name="Drenge 11 - 12" sheetId="5" r:id="rId5"/>
    <sheet name="Drenge 13 - 14" sheetId="6" r:id="rId6"/>
    <sheet name="Drenge 15 - 16" sheetId="7" r:id="rId7"/>
  </sheets>
  <definedNames/>
  <calcPr fullCalcOnLoad="1"/>
</workbook>
</file>

<file path=xl/sharedStrings.xml><?xml version="1.0" encoding="utf-8"?>
<sst xmlns="http://schemas.openxmlformats.org/spreadsheetml/2006/main" count="84" uniqueCount="63">
  <si>
    <t>Alder 10 og yngre ( Født 2001 og efter)</t>
  </si>
  <si>
    <t>Alder 11-12 (Født 1999 - 2000)</t>
  </si>
  <si>
    <t>Alder 13-14 (Født 1997 - 1998)</t>
  </si>
  <si>
    <t>Kirstine Frandsen 2001 Hobro Svømmeklub</t>
  </si>
  <si>
    <t>Louise Bach Andersen 2001 Brønderslev SK08</t>
  </si>
  <si>
    <t>Stefanie Brun Koch 2001 Aalborg Svømmeklub</t>
  </si>
  <si>
    <t>Ida S Olesen 2003 Aalborg Svømmeklub</t>
  </si>
  <si>
    <t>Sofie S. Madsen 2001 Aabybro Idrætsforening</t>
  </si>
  <si>
    <t>Sofie Rasmussen 1999 Svømmeklubben S 68</t>
  </si>
  <si>
    <t>Lisa Schøn 1999 Aalborg Svømmeklub</t>
  </si>
  <si>
    <t>Anne Sofie Skjellerup 1999 Hobro Svømmeklub</t>
  </si>
  <si>
    <t>Freya Bloch Johnson 2000 Hobro Svømmeklub</t>
  </si>
  <si>
    <t>Line Thomsen 2000 Aalborg Svømmeklub</t>
  </si>
  <si>
    <t>Ida Riber 1999 Aalborg Svømmeklub</t>
  </si>
  <si>
    <t>Frederikke Poulsen 1999 Aalborg Svømmeklub</t>
  </si>
  <si>
    <t>Maria M. Porsmose 2000 Aalborg Svømmeklub</t>
  </si>
  <si>
    <t>Camilla Johannesen 1999 Aalborg Svømmeklub</t>
  </si>
  <si>
    <t>Sandra Christensen 1999 Aalborg Svømmeklub</t>
  </si>
  <si>
    <t>Maria Ottesen 1999 Skagen Svømmeklub</t>
  </si>
  <si>
    <t>Emma Lund 2000 Aalborg Svømmeklub</t>
  </si>
  <si>
    <t>Caroline Zimmer 1999 Aalborg Svømmeklub</t>
  </si>
  <si>
    <t>Astrid Yde 2000 Svømmeklubben S 68</t>
  </si>
  <si>
    <t>Camilla Outzen 2000 Aalborg Svømmeklub</t>
  </si>
  <si>
    <t>Signe Rosendal 2000 Aalborg Svømmeklub</t>
  </si>
  <si>
    <t>Ellen Damsgaard 2000 Aalborg Svømmeklub</t>
  </si>
  <si>
    <t>Julie Christensen 2000 Aalborg Svømmeklub</t>
  </si>
  <si>
    <t>Cecilie N. Eftervand 1999 Svømmeklubben S 68</t>
  </si>
  <si>
    <t>Josephine Dunker 1999 Brønderslev SK08</t>
  </si>
  <si>
    <t>Maja Jensen 1997 Hobro Svømmeklub</t>
  </si>
  <si>
    <t>Ida Mikkelsen 1998 Skagen Svømmeklub</t>
  </si>
  <si>
    <t>Jannie Burmeister 1998 Skagen Svømmeklub</t>
  </si>
  <si>
    <t>Emine Bjarup Thøgersen 1998 Svømmeklubben S 68</t>
  </si>
  <si>
    <t>Mia Kløve Juul 1998 Aalborg Svømmeklub</t>
  </si>
  <si>
    <t>FINA Point</t>
  </si>
  <si>
    <t>Placeringspoint</t>
  </si>
  <si>
    <t>Total</t>
  </si>
  <si>
    <t>Alder 15-16 (Født 1995 - 1996)</t>
  </si>
  <si>
    <t>Thomas Schiby 2001 Aalborg Svømmeklub</t>
  </si>
  <si>
    <t>Jonas L. Werther 2002 Aalborg Svømmeklub</t>
  </si>
  <si>
    <t>Marius Nørgaard 2001 Hobro Svømmeklub</t>
  </si>
  <si>
    <t>Søren P. Rasmussen 2001 Aalborg Svømmeklub</t>
  </si>
  <si>
    <t>Esben Boa Noe 2001 Svømmeklubben S 68</t>
  </si>
  <si>
    <t>Anders Vestergaard 2001 Brønderslev SK08</t>
  </si>
  <si>
    <t>Gustav Yde 2000 Svømmeklubben S 68</t>
  </si>
  <si>
    <t>Lars Lyhne 1999 Aalborg Svømmeklub</t>
  </si>
  <si>
    <t>Mads L. Werther 2000 Aalborg Svømmeklub</t>
  </si>
  <si>
    <t>Lasse Jensen 2000 Hobro Svømmeklub</t>
  </si>
  <si>
    <t>Steffen Jes Vestergaard 2000 Brønderslev SK08</t>
  </si>
  <si>
    <t>Rune Nørgaard 2000 Aalborg Svømmeklub</t>
  </si>
  <si>
    <t>Mads Bluhme Jeppesen 1999 Aalborg Svømmeklub</t>
  </si>
  <si>
    <t>Niklas T. Kristiansen 2000 Aalborg Svømmeklub</t>
  </si>
  <si>
    <t>Anton Løvgren 1999 Aalborg Svømmeklub</t>
  </si>
  <si>
    <t>Christopher Lerche 2000 Aabybro Idrætsforening</t>
  </si>
  <si>
    <t>Jonathan L Kristensen 2000 Aalborg Svømmeklub</t>
  </si>
  <si>
    <t>Jacob S. Madsen 1998 Aabybro Idrætsforening</t>
  </si>
  <si>
    <t>Andreas M. Porsmose 1998 Aalborg Svømmeklub</t>
  </si>
  <si>
    <t>Jeppe Jepsen 1997 Brønderslev SK08</t>
  </si>
  <si>
    <t>Mikkel K Lauridsen 1998 Aalborg Svømmeklub</t>
  </si>
  <si>
    <t>Thomas Kjær 1998 Aalborg Svømmeklub</t>
  </si>
  <si>
    <t>Magnus Yde 1996 Svømmeklubben S 68</t>
  </si>
  <si>
    <t>Peter Højberg 1996 Hobro Svømmeklub</t>
  </si>
  <si>
    <t>Benjamin Jørgensen 1996 Skagen Svømmeklub</t>
  </si>
  <si>
    <t>Alexander Lennø 1996 Aabybro Idrætsforening</t>
  </si>
</sst>
</file>

<file path=xl/styles.xml><?xml version="1.0" encoding="utf-8"?>
<styleSheet xmlns="http://schemas.openxmlformats.org/spreadsheetml/2006/main">
  <numFmts count="8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8"/>
      <name val="Courier-Bold"/>
      <family val="0"/>
    </font>
    <font>
      <sz val="8"/>
      <color indexed="8"/>
      <name val="Courier"/>
      <family val="3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1"/>
      <name val="Courier-Bold"/>
      <family val="0"/>
    </font>
    <font>
      <sz val="8"/>
      <color theme="1"/>
      <name val="Courier"/>
      <family val="3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2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3" applyNumberFormat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21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Font="1" applyAlignment="1">
      <alignment/>
    </xf>
    <xf numFmtId="0" fontId="38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/>
    </xf>
  </cellXfs>
  <cellStyles count="47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rklarende tekst" xfId="36"/>
    <cellStyle name="God" xfId="37"/>
    <cellStyle name="Input" xfId="38"/>
    <cellStyle name="Comma" xfId="39"/>
    <cellStyle name="Comma [0]" xfId="40"/>
    <cellStyle name="Kontroller celle" xfId="41"/>
    <cellStyle name="Markeringsfarve1" xfId="42"/>
    <cellStyle name="Markeringsfarve2" xfId="43"/>
    <cellStyle name="Markeringsfarve3" xfId="44"/>
    <cellStyle name="Markeringsfarve4" xfId="45"/>
    <cellStyle name="Markeringsfarve5" xfId="46"/>
    <cellStyle name="Markeringsfarve6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"/>
  <sheetViews>
    <sheetView zoomScalePageLayoutView="0" workbookViewId="0" topLeftCell="A1">
      <selection activeCell="G9" sqref="G9"/>
    </sheetView>
  </sheetViews>
  <sheetFormatPr defaultColWidth="9.140625" defaultRowHeight="15"/>
  <cols>
    <col min="1" max="1" width="44.57421875" style="0" bestFit="1" customWidth="1"/>
    <col min="2" max="2" width="11.421875" style="0" bestFit="1" customWidth="1"/>
    <col min="3" max="3" width="16.28125" style="0" bestFit="1" customWidth="1"/>
    <col min="4" max="4" width="6.00390625" style="0" bestFit="1" customWidth="1"/>
  </cols>
  <sheetData>
    <row r="1" spans="1:4" ht="15.75">
      <c r="A1" s="3" t="s">
        <v>0</v>
      </c>
      <c r="B1" s="3" t="s">
        <v>33</v>
      </c>
      <c r="C1" s="3" t="s">
        <v>34</v>
      </c>
      <c r="D1" s="3" t="s">
        <v>35</v>
      </c>
    </row>
    <row r="2" spans="1:4" ht="15.75">
      <c r="A2" s="4" t="s">
        <v>3</v>
      </c>
      <c r="B2" s="4"/>
      <c r="C2" s="4">
        <v>147</v>
      </c>
      <c r="D2" s="4">
        <f>SUM(B2:C2)</f>
        <v>147</v>
      </c>
    </row>
    <row r="3" spans="1:4" ht="15.75">
      <c r="A3" s="4" t="s">
        <v>5</v>
      </c>
      <c r="B3" s="4"/>
      <c r="C3" s="4">
        <v>141</v>
      </c>
      <c r="D3" s="4">
        <f>SUM(B3:C3)</f>
        <v>141</v>
      </c>
    </row>
    <row r="4" spans="1:4" ht="15.75">
      <c r="A4" s="4" t="s">
        <v>6</v>
      </c>
      <c r="B4" s="4"/>
      <c r="C4" s="4">
        <v>138</v>
      </c>
      <c r="D4" s="4">
        <f>SUM(B4:C4)</f>
        <v>138</v>
      </c>
    </row>
    <row r="5" spans="1:4" ht="15.75">
      <c r="A5" s="4" t="s">
        <v>7</v>
      </c>
      <c r="B5" s="4"/>
      <c r="C5" s="4">
        <v>131</v>
      </c>
      <c r="D5" s="4">
        <f>SUM(B5:C5)</f>
        <v>131</v>
      </c>
    </row>
    <row r="6" spans="1:4" ht="15.75">
      <c r="A6" s="4" t="s">
        <v>4</v>
      </c>
      <c r="B6" s="4"/>
      <c r="C6" s="4">
        <v>122</v>
      </c>
      <c r="D6" s="4">
        <f>SUM(B6:C6)</f>
        <v>122</v>
      </c>
    </row>
    <row r="7" spans="1:4" ht="15.75">
      <c r="A7" s="4"/>
      <c r="B7" s="4"/>
      <c r="C7" s="4"/>
      <c r="D7" s="4"/>
    </row>
  </sheetData>
  <sheetProtection/>
  <printOptions/>
  <pageMargins left="0.7" right="0.7" top="0.75" bottom="0.75" header="0.3" footer="0.3"/>
  <pageSetup fitToHeight="1" fitToWidth="1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45.57421875" style="0" bestFit="1" customWidth="1"/>
    <col min="2" max="2" width="11.421875" style="0" bestFit="1" customWidth="1"/>
    <col min="3" max="3" width="16.28125" style="0" bestFit="1" customWidth="1"/>
    <col min="4" max="4" width="6.00390625" style="0" bestFit="1" customWidth="1"/>
  </cols>
  <sheetData>
    <row r="1" spans="1:4" ht="15.75">
      <c r="A1" s="3" t="s">
        <v>1</v>
      </c>
      <c r="B1" s="3" t="s">
        <v>33</v>
      </c>
      <c r="C1" s="3" t="s">
        <v>34</v>
      </c>
      <c r="D1" s="3" t="s">
        <v>35</v>
      </c>
    </row>
    <row r="2" spans="1:4" ht="15.75">
      <c r="A2" s="4" t="s">
        <v>9</v>
      </c>
      <c r="B2" s="4">
        <v>1100</v>
      </c>
      <c r="C2" s="4">
        <v>31</v>
      </c>
      <c r="D2" s="4">
        <f aca="true" t="shared" si="0" ref="D2:D21">SUM(B2:C2)</f>
        <v>1131</v>
      </c>
    </row>
    <row r="3" spans="1:4" ht="15.75">
      <c r="A3" s="4" t="s">
        <v>8</v>
      </c>
      <c r="B3" s="4">
        <v>1059</v>
      </c>
      <c r="C3" s="4">
        <v>29</v>
      </c>
      <c r="D3" s="4">
        <f t="shared" si="0"/>
        <v>1088</v>
      </c>
    </row>
    <row r="4" spans="1:4" ht="15.75">
      <c r="A4" s="4" t="s">
        <v>10</v>
      </c>
      <c r="B4" s="4">
        <v>959</v>
      </c>
      <c r="C4" s="4">
        <v>28</v>
      </c>
      <c r="D4" s="4">
        <f t="shared" si="0"/>
        <v>987</v>
      </c>
    </row>
    <row r="5" spans="1:4" ht="15.75">
      <c r="A5" s="4" t="s">
        <v>12</v>
      </c>
      <c r="B5" s="4">
        <v>919</v>
      </c>
      <c r="C5" s="4">
        <v>27</v>
      </c>
      <c r="D5" s="4">
        <f t="shared" si="0"/>
        <v>946</v>
      </c>
    </row>
    <row r="6" spans="1:4" ht="15.75">
      <c r="A6" s="4" t="s">
        <v>14</v>
      </c>
      <c r="B6" s="4">
        <v>817</v>
      </c>
      <c r="C6" s="4">
        <v>18</v>
      </c>
      <c r="D6" s="4">
        <f t="shared" si="0"/>
        <v>835</v>
      </c>
    </row>
    <row r="7" spans="1:4" ht="15.75">
      <c r="A7" s="4" t="s">
        <v>11</v>
      </c>
      <c r="B7" s="4">
        <v>789</v>
      </c>
      <c r="C7" s="4">
        <v>26</v>
      </c>
      <c r="D7" s="4">
        <f t="shared" si="0"/>
        <v>815</v>
      </c>
    </row>
    <row r="8" spans="1:4" ht="15.75">
      <c r="A8" s="4" t="s">
        <v>15</v>
      </c>
      <c r="B8" s="4">
        <v>761</v>
      </c>
      <c r="C8" s="4">
        <v>24</v>
      </c>
      <c r="D8" s="4">
        <f t="shared" si="0"/>
        <v>785</v>
      </c>
    </row>
    <row r="9" spans="1:4" ht="15.75">
      <c r="A9" s="4" t="s">
        <v>16</v>
      </c>
      <c r="B9" s="4">
        <v>749</v>
      </c>
      <c r="C9" s="4">
        <v>25</v>
      </c>
      <c r="D9" s="4">
        <f t="shared" si="0"/>
        <v>774</v>
      </c>
    </row>
    <row r="10" spans="1:4" ht="15.75">
      <c r="A10" s="4" t="s">
        <v>23</v>
      </c>
      <c r="B10" s="4">
        <v>744</v>
      </c>
      <c r="C10" s="4">
        <v>19</v>
      </c>
      <c r="D10" s="4">
        <f t="shared" si="0"/>
        <v>763</v>
      </c>
    </row>
    <row r="11" spans="1:4" ht="15.75">
      <c r="A11" s="4" t="s">
        <v>13</v>
      </c>
      <c r="B11" s="4">
        <v>674</v>
      </c>
      <c r="C11" s="4"/>
      <c r="D11" s="4">
        <f t="shared" si="0"/>
        <v>674</v>
      </c>
    </row>
    <row r="12" spans="1:4" ht="15.75">
      <c r="A12" s="4" t="s">
        <v>18</v>
      </c>
      <c r="B12" s="4">
        <v>588</v>
      </c>
      <c r="C12" s="4">
        <v>17</v>
      </c>
      <c r="D12" s="4">
        <f t="shared" si="0"/>
        <v>605</v>
      </c>
    </row>
    <row r="13" spans="1:4" ht="15.75">
      <c r="A13" s="4" t="s">
        <v>17</v>
      </c>
      <c r="B13" s="4">
        <v>561</v>
      </c>
      <c r="C13" s="4">
        <v>21</v>
      </c>
      <c r="D13" s="4">
        <f t="shared" si="0"/>
        <v>582</v>
      </c>
    </row>
    <row r="14" spans="1:4" ht="15.75">
      <c r="A14" s="4" t="s">
        <v>20</v>
      </c>
      <c r="B14" s="4">
        <v>504</v>
      </c>
      <c r="C14" s="4">
        <v>23</v>
      </c>
      <c r="D14" s="4">
        <f t="shared" si="0"/>
        <v>527</v>
      </c>
    </row>
    <row r="15" spans="1:4" ht="15.75">
      <c r="A15" s="4" t="s">
        <v>21</v>
      </c>
      <c r="B15" s="4">
        <v>494</v>
      </c>
      <c r="C15" s="4">
        <v>15</v>
      </c>
      <c r="D15" s="4">
        <f t="shared" si="0"/>
        <v>509</v>
      </c>
    </row>
    <row r="16" spans="1:4" ht="15.75">
      <c r="A16" s="4" t="s">
        <v>22</v>
      </c>
      <c r="B16" s="4">
        <v>470</v>
      </c>
      <c r="C16" s="4">
        <v>14</v>
      </c>
      <c r="D16" s="4">
        <f t="shared" si="0"/>
        <v>484</v>
      </c>
    </row>
    <row r="17" spans="1:4" ht="15.75">
      <c r="A17" s="4" t="s">
        <v>27</v>
      </c>
      <c r="B17" s="4">
        <v>412</v>
      </c>
      <c r="C17" s="4">
        <v>20</v>
      </c>
      <c r="D17" s="4">
        <f t="shared" si="0"/>
        <v>432</v>
      </c>
    </row>
    <row r="18" spans="1:4" ht="15.75">
      <c r="A18" s="4" t="s">
        <v>25</v>
      </c>
      <c r="B18" s="4">
        <v>431</v>
      </c>
      <c r="C18" s="4"/>
      <c r="D18" s="4">
        <f t="shared" si="0"/>
        <v>431</v>
      </c>
    </row>
    <row r="19" spans="1:4" ht="15.75">
      <c r="A19" s="4" t="s">
        <v>26</v>
      </c>
      <c r="B19" s="4">
        <v>390</v>
      </c>
      <c r="C19" s="4">
        <v>22</v>
      </c>
      <c r="D19" s="4">
        <f t="shared" si="0"/>
        <v>412</v>
      </c>
    </row>
    <row r="20" spans="1:4" ht="15.75">
      <c r="A20" s="4" t="s">
        <v>24</v>
      </c>
      <c r="B20" s="4">
        <v>201</v>
      </c>
      <c r="C20" s="4">
        <v>16</v>
      </c>
      <c r="D20" s="4">
        <f t="shared" si="0"/>
        <v>217</v>
      </c>
    </row>
    <row r="21" spans="1:4" ht="15.75">
      <c r="A21" s="4" t="s">
        <v>19</v>
      </c>
      <c r="B21" s="4">
        <v>183</v>
      </c>
      <c r="C21" s="4"/>
      <c r="D21" s="4">
        <f t="shared" si="0"/>
        <v>183</v>
      </c>
    </row>
  </sheetData>
  <sheetProtection/>
  <printOptions/>
  <pageMargins left="0.7" right="0.7" top="0.75" bottom="0.75" header="0.3" footer="0.3"/>
  <pageSetup fitToHeight="1" fitToWidth="1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"/>
  <sheetViews>
    <sheetView tabSelected="1" zoomScalePageLayoutView="0" workbookViewId="0" topLeftCell="A1">
      <selection activeCell="B10" sqref="B10"/>
    </sheetView>
  </sheetViews>
  <sheetFormatPr defaultColWidth="9.140625" defaultRowHeight="15"/>
  <cols>
    <col min="1" max="1" width="50.00390625" style="0" bestFit="1" customWidth="1"/>
    <col min="2" max="2" width="11.421875" style="0" bestFit="1" customWidth="1"/>
    <col min="3" max="3" width="16.28125" style="0" bestFit="1" customWidth="1"/>
    <col min="4" max="4" width="6.00390625" style="0" bestFit="1" customWidth="1"/>
  </cols>
  <sheetData>
    <row r="1" spans="1:5" ht="15.75">
      <c r="A1" s="3" t="s">
        <v>2</v>
      </c>
      <c r="B1" s="3" t="s">
        <v>33</v>
      </c>
      <c r="C1" s="3" t="s">
        <v>34</v>
      </c>
      <c r="D1" s="3" t="s">
        <v>35</v>
      </c>
      <c r="E1" s="4"/>
    </row>
    <row r="2" spans="1:5" ht="15.75">
      <c r="A2" s="4" t="s">
        <v>28</v>
      </c>
      <c r="B2" s="4">
        <v>1302</v>
      </c>
      <c r="C2" s="4">
        <v>31</v>
      </c>
      <c r="D2" s="4">
        <f>SUM(B2:C2)</f>
        <v>1333</v>
      </c>
      <c r="E2" s="4"/>
    </row>
    <row r="3" spans="1:5" ht="15.75">
      <c r="A3" s="4" t="s">
        <v>30</v>
      </c>
      <c r="B3" s="4">
        <v>1051</v>
      </c>
      <c r="C3" s="4">
        <v>28</v>
      </c>
      <c r="D3" s="4">
        <f>SUM(B3:C3)</f>
        <v>1079</v>
      </c>
      <c r="E3" s="4"/>
    </row>
    <row r="4" spans="1:5" ht="15.75">
      <c r="A4" s="4" t="s">
        <v>29</v>
      </c>
      <c r="B4" s="4">
        <v>1004</v>
      </c>
      <c r="C4" s="4">
        <v>29</v>
      </c>
      <c r="D4" s="4">
        <f>SUM(B4:C4)</f>
        <v>1033</v>
      </c>
      <c r="E4" s="4"/>
    </row>
    <row r="5" spans="1:5" ht="15.75">
      <c r="A5" s="4" t="s">
        <v>32</v>
      </c>
      <c r="B5" s="4">
        <v>425</v>
      </c>
      <c r="C5" s="4">
        <v>27</v>
      </c>
      <c r="D5" s="4">
        <f>SUM(B5:C5)</f>
        <v>452</v>
      </c>
      <c r="E5" s="4"/>
    </row>
    <row r="6" spans="1:5" ht="15.75">
      <c r="A6" s="4" t="s">
        <v>31</v>
      </c>
      <c r="B6" s="4">
        <v>407</v>
      </c>
      <c r="C6" s="4">
        <v>26</v>
      </c>
      <c r="D6" s="4">
        <f>SUM(B6:C6)</f>
        <v>433</v>
      </c>
      <c r="E6" s="4"/>
    </row>
    <row r="7" spans="1:5" ht="15.75">
      <c r="A7" s="4"/>
      <c r="B7" s="4"/>
      <c r="C7" s="4"/>
      <c r="D7" s="4"/>
      <c r="E7" s="4"/>
    </row>
    <row r="8" spans="1:5" ht="15.75">
      <c r="A8" s="4"/>
      <c r="B8" s="4"/>
      <c r="C8" s="4"/>
      <c r="D8" s="4"/>
      <c r="E8" s="4"/>
    </row>
  </sheetData>
  <sheetProtection/>
  <printOptions/>
  <pageMargins left="0.7" right="0.7" top="0.75" bottom="0.75" header="0.3" footer="0.3"/>
  <pageSetup fitToHeight="1" fitToWidth="1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45.7109375" style="0" bestFit="1" customWidth="1"/>
    <col min="2" max="2" width="11.421875" style="0" bestFit="1" customWidth="1"/>
    <col min="3" max="3" width="16.28125" style="0" bestFit="1" customWidth="1"/>
    <col min="4" max="4" width="6.00390625" style="0" bestFit="1" customWidth="1"/>
  </cols>
  <sheetData>
    <row r="1" spans="1:5" ht="15.75">
      <c r="A1" s="5" t="s">
        <v>0</v>
      </c>
      <c r="B1" s="3" t="s">
        <v>33</v>
      </c>
      <c r="C1" s="3" t="s">
        <v>34</v>
      </c>
      <c r="D1" s="3" t="s">
        <v>35</v>
      </c>
      <c r="E1" s="4"/>
    </row>
    <row r="2" spans="1:5" ht="15.75">
      <c r="A2" s="6" t="s">
        <v>40</v>
      </c>
      <c r="B2" s="7"/>
      <c r="C2" s="7">
        <v>145</v>
      </c>
      <c r="D2" s="7">
        <f aca="true" t="shared" si="0" ref="D2:D7">SUM(B2:C2)</f>
        <v>145</v>
      </c>
      <c r="E2" s="4"/>
    </row>
    <row r="3" spans="1:5" ht="15.75">
      <c r="A3" s="7" t="s">
        <v>42</v>
      </c>
      <c r="B3" s="7"/>
      <c r="C3" s="7">
        <v>134</v>
      </c>
      <c r="D3" s="7">
        <f t="shared" si="0"/>
        <v>134</v>
      </c>
      <c r="E3" s="4"/>
    </row>
    <row r="4" spans="1:5" ht="15.75">
      <c r="A4" s="6" t="s">
        <v>41</v>
      </c>
      <c r="B4" s="7"/>
      <c r="C4" s="7">
        <v>133</v>
      </c>
      <c r="D4" s="7">
        <f t="shared" si="0"/>
        <v>133</v>
      </c>
      <c r="E4" s="4"/>
    </row>
    <row r="5" spans="1:5" ht="15.75">
      <c r="A5" s="6" t="s">
        <v>38</v>
      </c>
      <c r="B5" s="7"/>
      <c r="C5" s="7">
        <v>130</v>
      </c>
      <c r="D5" s="7">
        <f t="shared" si="0"/>
        <v>130</v>
      </c>
      <c r="E5" s="4"/>
    </row>
    <row r="6" spans="1:5" ht="15.75">
      <c r="A6" s="6" t="s">
        <v>39</v>
      </c>
      <c r="B6" s="7"/>
      <c r="C6" s="7">
        <v>124</v>
      </c>
      <c r="D6" s="7">
        <f t="shared" si="0"/>
        <v>124</v>
      </c>
      <c r="E6" s="4"/>
    </row>
    <row r="7" spans="1:5" ht="15.75">
      <c r="A7" s="6" t="s">
        <v>37</v>
      </c>
      <c r="B7" s="7"/>
      <c r="C7" s="7">
        <v>114</v>
      </c>
      <c r="D7" s="7">
        <f t="shared" si="0"/>
        <v>114</v>
      </c>
      <c r="E7" s="4"/>
    </row>
    <row r="8" spans="1:5" ht="15.75">
      <c r="A8" s="4"/>
      <c r="B8" s="4"/>
      <c r="C8" s="4"/>
      <c r="D8" s="4"/>
      <c r="E8" s="4"/>
    </row>
    <row r="32" ht="15">
      <c r="A32" s="1"/>
    </row>
    <row r="33" ht="15">
      <c r="A33" s="1"/>
    </row>
    <row r="34" ht="15">
      <c r="A34" s="2"/>
    </row>
    <row r="35" ht="15">
      <c r="A35" s="2"/>
    </row>
    <row r="36" ht="15">
      <c r="A36" s="2"/>
    </row>
    <row r="37" ht="15">
      <c r="A37" s="2"/>
    </row>
  </sheetData>
  <sheetProtection/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zoomScalePageLayoutView="0" workbookViewId="0" topLeftCell="A1">
      <selection activeCell="G12" sqref="G12"/>
    </sheetView>
  </sheetViews>
  <sheetFormatPr defaultColWidth="9.140625" defaultRowHeight="15"/>
  <cols>
    <col min="1" max="1" width="49.140625" style="0" bestFit="1" customWidth="1"/>
    <col min="2" max="2" width="11.421875" style="0" bestFit="1" customWidth="1"/>
    <col min="3" max="3" width="16.28125" style="0" bestFit="1" customWidth="1"/>
    <col min="4" max="4" width="6.00390625" style="0" bestFit="1" customWidth="1"/>
  </cols>
  <sheetData>
    <row r="1" spans="1:5" ht="15.75">
      <c r="A1" s="5" t="s">
        <v>1</v>
      </c>
      <c r="B1" s="3" t="s">
        <v>33</v>
      </c>
      <c r="C1" s="3" t="s">
        <v>34</v>
      </c>
      <c r="D1" s="3" t="s">
        <v>35</v>
      </c>
      <c r="E1" s="4"/>
    </row>
    <row r="2" spans="1:5" ht="15.75">
      <c r="A2" s="6" t="s">
        <v>44</v>
      </c>
      <c r="B2" s="4">
        <v>854</v>
      </c>
      <c r="C2" s="4">
        <v>29</v>
      </c>
      <c r="D2" s="4">
        <f aca="true" t="shared" si="0" ref="D2:D12">SUM(B2:C2)</f>
        <v>883</v>
      </c>
      <c r="E2" s="4"/>
    </row>
    <row r="3" spans="1:5" ht="15.75">
      <c r="A3" s="6" t="s">
        <v>43</v>
      </c>
      <c r="B3" s="4">
        <v>837</v>
      </c>
      <c r="C3" s="4">
        <v>31</v>
      </c>
      <c r="D3" s="4">
        <f t="shared" si="0"/>
        <v>868</v>
      </c>
      <c r="E3" s="4"/>
    </row>
    <row r="4" spans="1:5" ht="15.75">
      <c r="A4" s="6" t="s">
        <v>47</v>
      </c>
      <c r="B4" s="4">
        <v>481</v>
      </c>
      <c r="C4" s="4"/>
      <c r="D4" s="4">
        <f t="shared" si="0"/>
        <v>481</v>
      </c>
      <c r="E4" s="4"/>
    </row>
    <row r="5" spans="1:5" ht="15.75">
      <c r="A5" s="6" t="s">
        <v>46</v>
      </c>
      <c r="B5" s="4">
        <v>449</v>
      </c>
      <c r="C5" s="4">
        <v>27</v>
      </c>
      <c r="D5" s="4">
        <f t="shared" si="0"/>
        <v>476</v>
      </c>
      <c r="E5" s="4"/>
    </row>
    <row r="6" spans="1:5" ht="15.75">
      <c r="A6" s="6" t="s">
        <v>45</v>
      </c>
      <c r="B6" s="4">
        <v>472</v>
      </c>
      <c r="C6" s="4"/>
      <c r="D6" s="4">
        <f t="shared" si="0"/>
        <v>472</v>
      </c>
      <c r="E6" s="4"/>
    </row>
    <row r="7" spans="1:5" ht="15.75">
      <c r="A7" s="6" t="s">
        <v>48</v>
      </c>
      <c r="B7" s="4">
        <v>447</v>
      </c>
      <c r="C7" s="4"/>
      <c r="D7" s="4">
        <f t="shared" si="0"/>
        <v>447</v>
      </c>
      <c r="E7" s="4"/>
    </row>
    <row r="8" spans="1:5" ht="15.75">
      <c r="A8" s="6" t="s">
        <v>52</v>
      </c>
      <c r="B8" s="4">
        <v>352</v>
      </c>
      <c r="C8" s="4">
        <v>24</v>
      </c>
      <c r="D8" s="4">
        <f t="shared" si="0"/>
        <v>376</v>
      </c>
      <c r="E8" s="4"/>
    </row>
    <row r="9" spans="1:5" ht="15.75">
      <c r="A9" s="6" t="s">
        <v>51</v>
      </c>
      <c r="B9" s="4">
        <v>331</v>
      </c>
      <c r="C9" s="4"/>
      <c r="D9" s="4">
        <f t="shared" si="0"/>
        <v>331</v>
      </c>
      <c r="E9" s="4"/>
    </row>
    <row r="10" spans="1:5" ht="15.75">
      <c r="A10" s="6" t="s">
        <v>49</v>
      </c>
      <c r="B10" s="4">
        <v>269</v>
      </c>
      <c r="C10" s="4">
        <v>28</v>
      </c>
      <c r="D10" s="4">
        <f t="shared" si="0"/>
        <v>297</v>
      </c>
      <c r="E10" s="4"/>
    </row>
    <row r="11" spans="1:5" ht="15.75">
      <c r="A11" s="6" t="s">
        <v>50</v>
      </c>
      <c r="B11" s="4">
        <v>233</v>
      </c>
      <c r="C11" s="4">
        <v>26</v>
      </c>
      <c r="D11" s="4">
        <f t="shared" si="0"/>
        <v>259</v>
      </c>
      <c r="E11" s="4"/>
    </row>
    <row r="12" spans="1:5" ht="15.75">
      <c r="A12" s="6" t="s">
        <v>53</v>
      </c>
      <c r="B12" s="4">
        <v>188</v>
      </c>
      <c r="C12" s="4">
        <v>25</v>
      </c>
      <c r="D12" s="4">
        <f t="shared" si="0"/>
        <v>213</v>
      </c>
      <c r="E12" s="4"/>
    </row>
    <row r="13" spans="1:5" ht="15.75">
      <c r="A13" s="4"/>
      <c r="B13" s="4"/>
      <c r="C13" s="4"/>
      <c r="D13" s="4"/>
      <c r="E13" s="4"/>
    </row>
  </sheetData>
  <sheetProtection/>
  <printOptions/>
  <pageMargins left="0.7" right="0.7" top="0.75" bottom="0.75" header="0.3" footer="0.3"/>
  <pageSetup fitToHeight="1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47.421875" style="0" bestFit="1" customWidth="1"/>
    <col min="2" max="2" width="11.421875" style="0" bestFit="1" customWidth="1"/>
    <col min="3" max="3" width="16.28125" style="0" bestFit="1" customWidth="1"/>
    <col min="4" max="4" width="6.00390625" style="0" bestFit="1" customWidth="1"/>
  </cols>
  <sheetData>
    <row r="1" spans="1:5" ht="15.75">
      <c r="A1" s="5" t="s">
        <v>2</v>
      </c>
      <c r="B1" s="3" t="s">
        <v>33</v>
      </c>
      <c r="C1" s="3" t="s">
        <v>34</v>
      </c>
      <c r="D1" s="3" t="s">
        <v>35</v>
      </c>
      <c r="E1" s="4"/>
    </row>
    <row r="2" spans="1:5" ht="15.75">
      <c r="A2" s="6" t="s">
        <v>54</v>
      </c>
      <c r="B2" s="4">
        <v>1019</v>
      </c>
      <c r="C2" s="4">
        <v>31</v>
      </c>
      <c r="D2" s="4">
        <f>SUM(B2:C2)</f>
        <v>1050</v>
      </c>
      <c r="E2" s="4"/>
    </row>
    <row r="3" spans="1:5" ht="15.75">
      <c r="A3" s="6" t="s">
        <v>56</v>
      </c>
      <c r="B3" s="4">
        <v>655</v>
      </c>
      <c r="C3" s="4">
        <v>29</v>
      </c>
      <c r="D3" s="4">
        <f>SUM(B3:C3)</f>
        <v>684</v>
      </c>
      <c r="E3" s="4"/>
    </row>
    <row r="4" spans="1:5" ht="15.75">
      <c r="A4" s="6" t="s">
        <v>57</v>
      </c>
      <c r="B4" s="4">
        <v>570</v>
      </c>
      <c r="C4" s="4">
        <v>28</v>
      </c>
      <c r="D4" s="4">
        <f>SUM(B4:C4)</f>
        <v>598</v>
      </c>
      <c r="E4" s="4"/>
    </row>
    <row r="5" spans="1:5" ht="15.75">
      <c r="A5" s="6" t="s">
        <v>55</v>
      </c>
      <c r="B5" s="4">
        <v>487</v>
      </c>
      <c r="C5" s="4">
        <v>27</v>
      </c>
      <c r="D5" s="4">
        <f>SUM(B5:C5)</f>
        <v>514</v>
      </c>
      <c r="E5" s="4"/>
    </row>
    <row r="6" spans="1:5" ht="15.75">
      <c r="A6" s="6" t="s">
        <v>58</v>
      </c>
      <c r="B6" s="4">
        <v>309</v>
      </c>
      <c r="C6" s="4">
        <v>26</v>
      </c>
      <c r="D6" s="4">
        <f>SUM(B6:C6)</f>
        <v>335</v>
      </c>
      <c r="E6" s="4"/>
    </row>
  </sheetData>
  <sheetProtection/>
  <printOptions/>
  <pageMargins left="0.7" right="0.7" top="0.75" bottom="0.75" header="0.3" footer="0.3"/>
  <pageSetup fitToHeight="1" fitToWidth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45.140625" style="0" bestFit="1" customWidth="1"/>
    <col min="2" max="2" width="11.421875" style="0" bestFit="1" customWidth="1"/>
    <col min="3" max="3" width="16.28125" style="0" bestFit="1" customWidth="1"/>
    <col min="4" max="4" width="6.00390625" style="0" bestFit="1" customWidth="1"/>
  </cols>
  <sheetData>
    <row r="1" spans="1:4" ht="15.75">
      <c r="A1" s="5" t="s">
        <v>36</v>
      </c>
      <c r="B1" s="3" t="s">
        <v>33</v>
      </c>
      <c r="C1" s="3" t="s">
        <v>34</v>
      </c>
      <c r="D1" s="3" t="s">
        <v>35</v>
      </c>
    </row>
    <row r="2" spans="1:4" ht="15.75">
      <c r="A2" s="6" t="s">
        <v>59</v>
      </c>
      <c r="B2" s="4">
        <v>1594</v>
      </c>
      <c r="C2" s="4">
        <v>31</v>
      </c>
      <c r="D2" s="4">
        <f>SUM(B2:C2)</f>
        <v>1625</v>
      </c>
    </row>
    <row r="3" spans="1:4" ht="15.75">
      <c r="A3" s="6" t="s">
        <v>60</v>
      </c>
      <c r="B3" s="4">
        <v>1179</v>
      </c>
      <c r="C3" s="4">
        <v>28</v>
      </c>
      <c r="D3" s="4">
        <f>SUM(B3:C3)</f>
        <v>1207</v>
      </c>
    </row>
    <row r="4" spans="1:4" ht="15.75">
      <c r="A4" s="6" t="s">
        <v>62</v>
      </c>
      <c r="B4" s="4">
        <v>979</v>
      </c>
      <c r="C4" s="4">
        <v>27</v>
      </c>
      <c r="D4" s="4">
        <f>SUM(B4:C4)</f>
        <v>1006</v>
      </c>
    </row>
    <row r="5" spans="1:4" ht="15.75">
      <c r="A5" s="6" t="s">
        <v>61</v>
      </c>
      <c r="B5" s="4">
        <v>968</v>
      </c>
      <c r="C5" s="4">
        <v>29</v>
      </c>
      <c r="D5" s="4">
        <f>SUM(B5:C5)</f>
        <v>997</v>
      </c>
    </row>
  </sheetData>
  <sheetProtection/>
  <printOptions/>
  <pageMargins left="0.7" right="0.7" top="0.75" bottom="0.75" header="0.3" footer="0.3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Thorup Svenningsen</dc:creator>
  <cp:keywords/>
  <dc:description/>
  <cp:lastModifiedBy>Allan Thorup Svenningsen</cp:lastModifiedBy>
  <cp:lastPrinted>2011-06-05T12:14:53Z</cp:lastPrinted>
  <dcterms:created xsi:type="dcterms:W3CDTF">2011-06-04T14:23:07Z</dcterms:created>
  <dcterms:modified xsi:type="dcterms:W3CDTF">2011-06-10T15:58:46Z</dcterms:modified>
  <cp:category/>
  <cp:version/>
  <cp:contentType/>
  <cp:contentStatus/>
</cp:coreProperties>
</file>